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<sst xmlns="http://schemas.openxmlformats.org/spreadsheetml/2006/main" count="32" uniqueCount="32">
  <si>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Проект за Бюджет</t>
  </si>
  <si>
    <t>№</t>
  </si>
  <si>
    <t>Наименование на прихода или разхода</t>
  </si>
  <si>
    <t>А. ПРИХОД, в т.ч.</t>
  </si>
  <si>
    <t>Б. РАЗХОД, в т.ч.</t>
  </si>
  <si>
    <t>Издаване на РИ наръчници и ръководства</t>
  </si>
  <si>
    <t>За обслужване на уеб сайта на дистрикта</t>
  </si>
  <si>
    <t>За грамоти и награди</t>
  </si>
  <si>
    <t>За обслужване дейността на АДГ и комитетите</t>
  </si>
  <si>
    <t>За подпомагане дейността на Ротаракт и Интеракт</t>
  </si>
  <si>
    <t>Други приходи</t>
  </si>
  <si>
    <t>За обслужване административната дейност на дистрикта</t>
  </si>
  <si>
    <t>Участие в международни мероприятия на РИ</t>
  </si>
  <si>
    <t>Други разходи</t>
  </si>
  <si>
    <t>ПРОЕКТ  лева</t>
  </si>
  <si>
    <t>Откриване на ротарианската година</t>
  </si>
  <si>
    <t>Провеждане на семинара по членството</t>
  </si>
  <si>
    <t>Провеждане семинара на Фондация "Ротари"</t>
  </si>
  <si>
    <t>Провеждане на ПЕТС и Асамблея</t>
  </si>
  <si>
    <t>Провеждане на Конференция на дистрикта</t>
  </si>
  <si>
    <t>Разходи за ДГЕ</t>
  </si>
  <si>
    <t xml:space="preserve">                 РИ Дистрикт 2482 - България</t>
  </si>
  <si>
    <t>Ротарианска 2010-2011 година</t>
  </si>
  <si>
    <t>Остатък към 30.06.2011 г. от Ротарианската 2010-2011 - ПРОГНОЗА</t>
  </si>
  <si>
    <t>ОТЧЕТ          лева</t>
  </si>
  <si>
    <t>Провеждане на семинара по професионална етика</t>
  </si>
  <si>
    <t>Обучение на дистрикт екипа</t>
  </si>
  <si>
    <t>Провеждане на RYLE семинар</t>
  </si>
  <si>
    <t>ГЕТС и зонален институт</t>
  </si>
  <si>
    <t>Членски вноски от клубовете към Дистрикт 2482, България за Ротарианската 2010-2011 година - 2400 члена по 60 лв годишно на ротарианец</t>
  </si>
  <si>
    <t>Остатък към 30.06.2010 г. от Ротарианската 2009-2010 - ПРОГНОЗА</t>
  </si>
  <si>
    <t>Групов образователен обмен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</si>
</sst>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%"/>
    <numFmt numFmtId="173" formatCode="#,##0\ &quot;лв&quot;"/>
    <numFmt numFmtId="174" formatCode="[$-402]dd\ mmmm\ yyyy\ &quot;г.&quot;"/>
    <numFmt numFmtId="175" formatCode="0.0000000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</numFmts>
  <fonts count="3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6"/>
      <color indexed="10"/>
      <name val="Times New Roman"/>
      <family val="1"/>
    </font>
    <font>
      <b/>
      <u val="single"/>
      <sz val="1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7" borderId="2" applyNumberFormat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1" borderId="6" applyNumberFormat="0" applyAlignment="0" applyProtection="0"/>
    <xf numFmtId="0" fontId="16" fillId="21" borderId="2" applyNumberFormat="0" applyAlignment="0" applyProtection="0"/>
    <xf numFmtId="0" fontId="17" fillId="22" borderId="7" applyNumberFormat="0" applyAlignment="0" applyProtection="0"/>
    <xf numFmtId="0" fontId="15" fillId="3" borderId="0" applyNumberFormat="0" applyBorder="0" applyAlignment="0" applyProtection="0"/>
    <xf numFmtId="0" fontId="25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8" fillId="0" borderId="9" applyNumberFormat="0" applyFill="0" applyAlignment="0" applyProtection="0"/>
  </cellStyleXfs>
  <cellXfs count="33">
    <xf numFmtId="0" fontId="0" fillId="0" borderId="0" xfId="0" applyAlignment="1">
      <alignment/>
    </xf>
    <xf numFmtId="3" fontId="2" fillId="0" borderId="10" xfId="0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72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Continuous" vertical="center" wrapText="1"/>
    </xf>
    <xf numFmtId="1" fontId="3" fillId="0" borderId="15" xfId="0" applyNumberFormat="1" applyFont="1" applyBorder="1" applyAlignment="1">
      <alignment horizontal="centerContinuous" vertical="center" wrapText="1"/>
    </xf>
    <xf numFmtId="3" fontId="2" fillId="0" borderId="14" xfId="0" applyNumberFormat="1" applyFont="1" applyBorder="1" applyAlignment="1">
      <alignment horizontal="centerContinuous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1" fontId="9" fillId="24" borderId="15" xfId="0" applyNumberFormat="1" applyFont="1" applyFill="1" applyBorder="1" applyAlignment="1">
      <alignment vertical="center"/>
    </xf>
    <xf numFmtId="1" fontId="9" fillId="24" borderId="14" xfId="0" applyNumberFormat="1" applyFont="1" applyFill="1" applyBorder="1" applyAlignment="1">
      <alignment vertical="center"/>
    </xf>
    <xf numFmtId="1" fontId="9" fillId="24" borderId="10" xfId="0" applyNumberFormat="1" applyFont="1" applyFill="1" applyBorder="1" applyAlignment="1">
      <alignment vertical="center"/>
    </xf>
    <xf numFmtId="180" fontId="11" fillId="0" borderId="12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333375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0</xdr:row>
      <xdr:rowOff>104775</xdr:rowOff>
    </xdr:from>
    <xdr:to>
      <xdr:col>3</xdr:col>
      <xdr:colOff>771525</xdr:colOff>
      <xdr:row>0</xdr:row>
      <xdr:rowOff>790575</xdr:rowOff>
    </xdr:to>
    <xdr:pic>
      <xdr:nvPicPr>
        <xdr:cNvPr id="2" name="Picture 12" descr="C:\Users\Owner\AppData\Local\Temp\Rar$DI07.926\T1011EN_RG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104775"/>
          <a:ext cx="1276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Zeros="0" tabSelected="1" zoomScale="80" zoomScaleNormal="80" zoomScalePageLayoutView="0" workbookViewId="0" topLeftCell="A1">
      <pane ySplit="4" topLeftCell="BM12" activePane="bottomLeft" state="frozen"/>
      <selection pane="topLeft" activeCell="A1" sqref="A1"/>
      <selection pane="bottomLeft" activeCell="Q33" sqref="Q33"/>
    </sheetView>
  </sheetViews>
  <sheetFormatPr defaultColWidth="9.140625" defaultRowHeight="12.75"/>
  <cols>
    <col min="1" max="1" width="6.00390625" style="3" customWidth="1"/>
    <col min="2" max="2" width="57.00390625" style="2" customWidth="1"/>
    <col min="3" max="4" width="14.00390625" style="4" customWidth="1"/>
    <col min="5" max="16384" width="9.140625" style="2" customWidth="1"/>
  </cols>
  <sheetData>
    <row r="1" spans="1:4" ht="64.5" customHeight="1">
      <c r="A1" s="29" t="s">
        <v>21</v>
      </c>
      <c r="B1" s="30"/>
      <c r="C1" s="30"/>
      <c r="D1" s="31"/>
    </row>
    <row r="2" spans="1:4" ht="20.25">
      <c r="A2" s="22" t="s">
        <v>22</v>
      </c>
      <c r="B2" s="21"/>
      <c r="C2" s="23"/>
      <c r="D2" s="1"/>
    </row>
    <row r="3" spans="1:4" ht="20.25">
      <c r="A3" s="22" t="s">
        <v>0</v>
      </c>
      <c r="B3" s="21"/>
      <c r="C3" s="23"/>
      <c r="D3" s="1"/>
    </row>
    <row r="4" spans="1:4" s="6" customFormat="1" ht="37.5">
      <c r="A4" s="13" t="s">
        <v>1</v>
      </c>
      <c r="B4" s="14" t="s">
        <v>2</v>
      </c>
      <c r="C4" s="15" t="s">
        <v>14</v>
      </c>
      <c r="D4" s="15" t="s">
        <v>24</v>
      </c>
    </row>
    <row r="5" spans="1:4" s="6" customFormat="1" ht="18.75">
      <c r="A5" s="24"/>
      <c r="B5" s="16"/>
      <c r="C5" s="17"/>
      <c r="D5" s="10"/>
    </row>
    <row r="6" spans="1:4" s="6" customFormat="1" ht="40.5">
      <c r="A6" s="25"/>
      <c r="B6" s="28" t="s">
        <v>30</v>
      </c>
      <c r="C6" s="27">
        <v>47000</v>
      </c>
      <c r="D6" s="27">
        <v>58257</v>
      </c>
    </row>
    <row r="7" spans="1:4" s="6" customFormat="1" ht="15.75">
      <c r="A7" s="25"/>
      <c r="B7" s="18"/>
      <c r="C7" s="11"/>
      <c r="D7" s="11"/>
    </row>
    <row r="8" spans="1:7" s="6" customFormat="1" ht="20.25">
      <c r="A8" s="25"/>
      <c r="B8" s="28" t="s">
        <v>3</v>
      </c>
      <c r="C8" s="27">
        <f>SUM(C9:C10)</f>
        <v>146000</v>
      </c>
      <c r="D8" s="27">
        <v>188828</v>
      </c>
      <c r="G8"/>
    </row>
    <row r="9" spans="1:4" s="6" customFormat="1" ht="47.25">
      <c r="A9" s="25">
        <v>1</v>
      </c>
      <c r="B9" s="19" t="s">
        <v>29</v>
      </c>
      <c r="C9" s="11">
        <f>2400*60</f>
        <v>144000</v>
      </c>
      <c r="D9" s="11">
        <v>188828</v>
      </c>
    </row>
    <row r="10" spans="1:4" s="6" customFormat="1" ht="18.75" customHeight="1">
      <c r="A10" s="25">
        <v>2</v>
      </c>
      <c r="B10" s="19" t="s">
        <v>10</v>
      </c>
      <c r="C10" s="11">
        <v>2000</v>
      </c>
      <c r="D10" s="11"/>
    </row>
    <row r="11" spans="1:4" s="6" customFormat="1" ht="15.75">
      <c r="A11" s="25"/>
      <c r="B11" s="19"/>
      <c r="C11" s="11"/>
      <c r="D11" s="11"/>
    </row>
    <row r="12" spans="1:4" s="6" customFormat="1" ht="20.25">
      <c r="A12" s="25"/>
      <c r="B12" s="28" t="s">
        <v>4</v>
      </c>
      <c r="C12" s="27">
        <f>SUM(C13:C32)</f>
        <v>178500</v>
      </c>
      <c r="D12" s="27">
        <f>SUM(D13:D32)</f>
        <v>131507</v>
      </c>
    </row>
    <row r="13" spans="1:4" s="6" customFormat="1" ht="18.75" customHeight="1">
      <c r="A13" s="25">
        <v>1</v>
      </c>
      <c r="B13" s="19" t="s">
        <v>15</v>
      </c>
      <c r="C13" s="11">
        <v>2500</v>
      </c>
      <c r="D13" s="11">
        <v>2455</v>
      </c>
    </row>
    <row r="14" spans="1:4" s="6" customFormat="1" ht="18.75" customHeight="1">
      <c r="A14" s="25">
        <v>2</v>
      </c>
      <c r="B14" s="19" t="s">
        <v>16</v>
      </c>
      <c r="C14" s="11">
        <v>2500</v>
      </c>
      <c r="D14" s="11">
        <v>1673</v>
      </c>
    </row>
    <row r="15" spans="1:4" s="6" customFormat="1" ht="18.75" customHeight="1">
      <c r="A15" s="25">
        <v>3</v>
      </c>
      <c r="B15" s="19" t="s">
        <v>17</v>
      </c>
      <c r="C15" s="11">
        <v>2500</v>
      </c>
      <c r="D15" s="11">
        <v>1215</v>
      </c>
    </row>
    <row r="16" spans="1:4" s="6" customFormat="1" ht="18.75" customHeight="1">
      <c r="A16" s="25">
        <v>4</v>
      </c>
      <c r="B16" s="19" t="s">
        <v>25</v>
      </c>
      <c r="C16" s="11">
        <v>2500</v>
      </c>
      <c r="D16" s="11">
        <v>1432</v>
      </c>
    </row>
    <row r="17" spans="1:4" s="6" customFormat="1" ht="18.75" customHeight="1">
      <c r="A17" s="25">
        <v>5</v>
      </c>
      <c r="B17" s="19" t="s">
        <v>26</v>
      </c>
      <c r="C17" s="11">
        <v>2500</v>
      </c>
      <c r="D17" s="11">
        <v>1398</v>
      </c>
    </row>
    <row r="18" spans="1:4" s="6" customFormat="1" ht="18.75" customHeight="1">
      <c r="A18" s="25">
        <v>6</v>
      </c>
      <c r="B18" s="19" t="s">
        <v>18</v>
      </c>
      <c r="C18" s="11">
        <v>12000</v>
      </c>
      <c r="D18" s="11">
        <v>7977</v>
      </c>
    </row>
    <row r="19" spans="1:4" s="6" customFormat="1" ht="18.75" customHeight="1">
      <c r="A19" s="25">
        <v>7</v>
      </c>
      <c r="B19" s="19" t="s">
        <v>19</v>
      </c>
      <c r="C19" s="11">
        <v>30000</v>
      </c>
      <c r="D19" s="11">
        <v>17272</v>
      </c>
    </row>
    <row r="20" spans="1:4" s="6" customFormat="1" ht="18.75" customHeight="1">
      <c r="A20" s="25">
        <v>8</v>
      </c>
      <c r="B20" s="19" t="s">
        <v>5</v>
      </c>
      <c r="C20" s="11">
        <v>6000</v>
      </c>
      <c r="D20" s="11">
        <v>5652</v>
      </c>
    </row>
    <row r="21" spans="1:4" s="6" customFormat="1" ht="18.75" customHeight="1">
      <c r="A21" s="25">
        <v>9</v>
      </c>
      <c r="B21" s="19" t="s">
        <v>6</v>
      </c>
      <c r="C21" s="11">
        <v>6000</v>
      </c>
      <c r="D21" s="11">
        <v>652</v>
      </c>
    </row>
    <row r="22" spans="1:4" s="6" customFormat="1" ht="18.75" customHeight="1">
      <c r="A22" s="25">
        <v>10</v>
      </c>
      <c r="B22" s="19" t="s">
        <v>7</v>
      </c>
      <c r="C22" s="11">
        <v>5000</v>
      </c>
      <c r="D22" s="11">
        <v>1682</v>
      </c>
    </row>
    <row r="23" spans="1:4" s="6" customFormat="1" ht="31.5">
      <c r="A23" s="25">
        <v>11</v>
      </c>
      <c r="B23" s="19" t="s">
        <v>11</v>
      </c>
      <c r="C23" s="11">
        <v>10000</v>
      </c>
      <c r="D23" s="11">
        <v>10429</v>
      </c>
    </row>
    <row r="24" spans="1:4" s="6" customFormat="1" ht="15.75">
      <c r="A24" s="25">
        <v>12</v>
      </c>
      <c r="B24" s="19" t="s">
        <v>20</v>
      </c>
      <c r="C24" s="11">
        <v>8000</v>
      </c>
      <c r="D24" s="11">
        <v>8809</v>
      </c>
    </row>
    <row r="25" spans="1:4" s="6" customFormat="1" ht="18.75" customHeight="1">
      <c r="A25" s="25">
        <v>13</v>
      </c>
      <c r="B25" s="19" t="s">
        <v>8</v>
      </c>
      <c r="C25" s="11">
        <v>10000</v>
      </c>
      <c r="D25" s="11">
        <v>3908</v>
      </c>
    </row>
    <row r="26" spans="1:4" s="6" customFormat="1" ht="18.75" customHeight="1">
      <c r="A26" s="25">
        <v>14</v>
      </c>
      <c r="B26" s="19" t="s">
        <v>27</v>
      </c>
      <c r="C26" s="11">
        <v>3000</v>
      </c>
      <c r="D26" s="11">
        <v>3614</v>
      </c>
    </row>
    <row r="27" spans="1:4" s="6" customFormat="1" ht="18.75" customHeight="1">
      <c r="A27" s="25">
        <v>15</v>
      </c>
      <c r="B27" s="19" t="s">
        <v>31</v>
      </c>
      <c r="C27" s="11">
        <v>6000</v>
      </c>
      <c r="D27" s="11">
        <v>7636</v>
      </c>
    </row>
    <row r="28" spans="1:4" s="6" customFormat="1" ht="18.75" customHeight="1">
      <c r="A28" s="25">
        <v>16</v>
      </c>
      <c r="B28" s="19" t="s">
        <v>9</v>
      </c>
      <c r="C28" s="11">
        <v>10000</v>
      </c>
      <c r="D28" s="11">
        <v>7560</v>
      </c>
    </row>
    <row r="29" spans="1:4" s="6" customFormat="1" ht="18.75" customHeight="1">
      <c r="A29" s="25">
        <v>17</v>
      </c>
      <c r="B29" s="19" t="s">
        <v>28</v>
      </c>
      <c r="C29" s="11">
        <v>40000</v>
      </c>
      <c r="D29" s="11">
        <v>43957</v>
      </c>
    </row>
    <row r="30" spans="1:4" s="6" customFormat="1" ht="18.75" customHeight="1">
      <c r="A30" s="25">
        <v>18</v>
      </c>
      <c r="B30" s="19" t="s">
        <v>12</v>
      </c>
      <c r="C30" s="11">
        <v>12000</v>
      </c>
      <c r="D30" s="11">
        <v>2497</v>
      </c>
    </row>
    <row r="31" spans="1:4" s="6" customFormat="1" ht="18.75" customHeight="1">
      <c r="A31" s="25">
        <v>19</v>
      </c>
      <c r="B31" s="19" t="s">
        <v>13</v>
      </c>
      <c r="C31" s="11">
        <v>8000</v>
      </c>
      <c r="D31" s="11">
        <v>1689</v>
      </c>
    </row>
    <row r="32" spans="1:4" s="6" customFormat="1" ht="15.75">
      <c r="A32" s="25"/>
      <c r="B32" s="19"/>
      <c r="C32" s="11"/>
      <c r="D32" s="11"/>
    </row>
    <row r="33" spans="1:4" s="6" customFormat="1" ht="40.5">
      <c r="A33" s="25"/>
      <c r="B33" s="28" t="s">
        <v>23</v>
      </c>
      <c r="C33" s="32">
        <f>C6+C8-C12</f>
        <v>14500</v>
      </c>
      <c r="D33" s="27">
        <v>115578</v>
      </c>
    </row>
    <row r="34" spans="1:4" s="6" customFormat="1" ht="15.75">
      <c r="A34" s="26"/>
      <c r="B34" s="12"/>
      <c r="C34" s="20"/>
      <c r="D34" s="12"/>
    </row>
    <row r="35" spans="1:3" s="6" customFormat="1" ht="15.75">
      <c r="A35" s="5"/>
      <c r="B35" s="8"/>
      <c r="C35" s="8"/>
    </row>
    <row r="36" spans="1:3" s="6" customFormat="1" ht="15.75">
      <c r="A36" s="5"/>
      <c r="B36" s="7"/>
      <c r="C36" s="8"/>
    </row>
    <row r="37" spans="1:4" s="6" customFormat="1" ht="15.75">
      <c r="A37" s="5"/>
      <c r="B37" s="8"/>
      <c r="C37" s="8"/>
      <c r="D37" s="9"/>
    </row>
    <row r="38" spans="1:4" s="6" customFormat="1" ht="15.75">
      <c r="A38" s="5"/>
      <c r="C38" s="8"/>
      <c r="D38" s="9"/>
    </row>
    <row r="39" spans="1:4" s="6" customFormat="1" ht="15.75">
      <c r="A39" s="5"/>
      <c r="C39" s="8"/>
      <c r="D39" s="9"/>
    </row>
    <row r="40" spans="1:4" s="6" customFormat="1" ht="15.75">
      <c r="A40" s="5"/>
      <c r="C40" s="8"/>
      <c r="D40" s="8"/>
    </row>
    <row r="41" spans="1:4" s="6" customFormat="1" ht="15.75">
      <c r="A41" s="5"/>
      <c r="C41" s="8"/>
      <c r="D41" s="8"/>
    </row>
    <row r="42" spans="1:4" s="6" customFormat="1" ht="15.75">
      <c r="A42" s="5"/>
      <c r="C42" s="8"/>
      <c r="D42" s="8"/>
    </row>
    <row r="43" ht="15.75">
      <c r="D43" s="8"/>
    </row>
    <row r="44" ht="15.75">
      <c r="D44" s="8"/>
    </row>
  </sheetData>
  <sheetProtection/>
  <printOptions gridLines="1"/>
  <pageMargins left="0.75" right="0.33" top="0.85" bottom="0.55" header="0.5" footer="0.34"/>
  <pageSetup horizontalDpi="600" verticalDpi="600" orientation="portrait" paperSize="9" r:id="rId2"/>
  <headerFooter alignWithMargins="0">
    <oddFooter>&amp;L&amp;F&amp;R&amp;P/&amp;N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Simeon Kondov</dc:creator>
  <cp:keywords/>
  <dc:description/>
  <cp:lastModifiedBy>Beni</cp:lastModifiedBy>
  <cp:lastPrinted>2010-04-03T11:25:27Z</cp:lastPrinted>
  <dcterms:created xsi:type="dcterms:W3CDTF">2004-03-04T09:03:55Z</dcterms:created>
  <dcterms:modified xsi:type="dcterms:W3CDTF">2012-05-22T10:39:37Z</dcterms:modified>
  <cp:category/>
  <cp:version/>
  <cp:contentType/>
  <cp:contentStatus/>
</cp:coreProperties>
</file>